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6" yWindow="60" windowWidth="18048" windowHeight="11028"/>
  </bookViews>
  <sheets>
    <sheet name="Table 3 - activity targets" sheetId="4" r:id="rId1"/>
  </sheets>
  <definedNames>
    <definedName name="_xlnm.Print_Area" localSheetId="0">'Table 3 - activity targets'!$A$1:$J$26</definedName>
  </definedNames>
  <calcPr calcId="145621"/>
</workbook>
</file>

<file path=xl/calcChain.xml><?xml version="1.0" encoding="utf-8"?>
<calcChain xmlns="http://schemas.openxmlformats.org/spreadsheetml/2006/main">
  <c r="H22" i="4" l="1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G22" i="4" l="1"/>
  <c r="F22" i="4"/>
  <c r="D22" i="4"/>
  <c r="B22" i="4"/>
</calcChain>
</file>

<file path=xl/sharedStrings.xml><?xml version="1.0" encoding="utf-8"?>
<sst xmlns="http://schemas.openxmlformats.org/spreadsheetml/2006/main" count="34" uniqueCount="29">
  <si>
    <t>Scotland</t>
  </si>
  <si>
    <t>West Lothian College</t>
  </si>
  <si>
    <t>West College Scotland</t>
  </si>
  <si>
    <t>Sabhal Mòr Ostaig</t>
  </si>
  <si>
    <t xml:space="preserve">North East Scotland College </t>
  </si>
  <si>
    <t>Newbattle Abbey College</t>
  </si>
  <si>
    <t>Lanarkshire Region</t>
  </si>
  <si>
    <t>Glasgow Region</t>
  </si>
  <si>
    <t>Forth Valley College</t>
  </si>
  <si>
    <t>Fife College</t>
  </si>
  <si>
    <t xml:space="preserve">Edinburgh College </t>
  </si>
  <si>
    <t>Dundee &amp; Angus College</t>
  </si>
  <si>
    <t>Dumfries &amp; Galloway College</t>
  </si>
  <si>
    <t>Borders College</t>
  </si>
  <si>
    <t>Ayrshire College</t>
  </si>
  <si>
    <t>Credits</t>
  </si>
  <si>
    <t>College/Region</t>
  </si>
  <si>
    <t>Final core
activity target
2018-19</t>
  </si>
  <si>
    <t>Final  ESF
activity target
2018-19</t>
  </si>
  <si>
    <t xml:space="preserve">Final total
activity target       
 2018-19 </t>
  </si>
  <si>
    <t>Indicative core
activity target
2019-20</t>
  </si>
  <si>
    <t>Indicative ESF
activity target
2019-20</t>
  </si>
  <si>
    <t>Total
activity target       
2019-20</t>
  </si>
  <si>
    <t>Table 3: Indicative student activity (credit) targets for AY 2019-20</t>
  </si>
  <si>
    <r>
      <t>Highlands &amp; Islands Region</t>
    </r>
    <r>
      <rPr>
        <vertAlign val="superscript"/>
        <sz val="11"/>
        <color theme="1"/>
        <rFont val="Calibri"/>
        <family val="2"/>
      </rPr>
      <t>1,2</t>
    </r>
  </si>
  <si>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 xml:space="preserve"> - SRUC will be allocated ESF activity through HE funding. </t>
    </r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</si>
  <si>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 xml:space="preserve"> - The Highlands and Islands Region received a revised credit target which was agreed after the May publication. This resulted in an increase of 552 credits.</t>
    </r>
  </si>
  <si>
    <r>
      <t>SRUC</t>
    </r>
    <r>
      <rPr>
        <vertAlign val="superscript"/>
        <sz val="11"/>
        <color theme="1"/>
        <rFont val="Calibri"/>
        <family val="2"/>
      </rPr>
      <t>3</t>
    </r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</si>
  <si>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- Colleges in the Highlands &amp; Islands transitional region will be allocated ESF activity through a separate HE grant to the University of the Highlands &amp; Islands (UHI).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</si>
</sst>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0" borderId="11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3" fontId="0" fillId="0" borderId="0" xfId="0" applyNumberFormat="1"/>
    <xf numFmtId="0" fontId="0" fillId="0" borderId="16" xfId="0" applyBorder="1"/>
    <xf numFmtId="0" fontId="4" fillId="0" borderId="10" xfId="1" applyFont="1" applyFill="1" applyBorder="1" applyAlignment="1">
      <alignment horizontal="center"/>
    </xf>
    <xf numFmtId="0" fontId="6" fillId="0" borderId="0" xfId="0" applyFont="1"/>
    <xf numFmtId="0" fontId="2" fillId="0" borderId="9" xfId="1" applyFont="1" applyFill="1" applyBorder="1" applyAlignment="1"/>
    <xf numFmtId="0" fontId="3" fillId="0" borderId="9" xfId="1" applyFont="1" applyFill="1" applyBorder="1" applyAlignment="1"/>
    <xf numFmtId="0" fontId="2" fillId="0" borderId="7" xfId="1" applyFont="1" applyFill="1" applyBorder="1" applyAlignment="1"/>
    <xf numFmtId="0" fontId="3" fillId="0" borderId="14" xfId="1" applyFont="1" applyFill="1" applyBorder="1" applyAlignment="1">
      <alignment horizontal="center" wrapText="1"/>
    </xf>
    <xf numFmtId="0" fontId="3" fillId="0" borderId="13" xfId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center" wrapText="1"/>
    </xf>
    <xf numFmtId="0" fontId="0" fillId="0" borderId="13" xfId="0" applyBorder="1" applyAlignment="1"/>
    <xf numFmtId="0" fontId="0" fillId="0" borderId="13" xfId="1" applyFont="1" applyFill="1" applyBorder="1" applyAlignment="1">
      <alignment horizontal="center" wrapText="1"/>
    </xf>
    <xf numFmtId="0" fontId="9" fillId="0" borderId="18" xfId="1" applyFont="1" applyFill="1" applyBorder="1" applyAlignment="1">
      <alignment horizontal="center" wrapText="1"/>
    </xf>
    <xf numFmtId="0" fontId="0" fillId="0" borderId="0" xfId="0" applyAlignment="1"/>
    <xf numFmtId="0" fontId="2" fillId="0" borderId="12" xfId="1" applyFont="1" applyFill="1" applyBorder="1" applyAlignment="1"/>
    <xf numFmtId="0" fontId="0" fillId="0" borderId="17" xfId="0" applyBorder="1" applyAlignment="1"/>
    <xf numFmtId="0" fontId="0" fillId="0" borderId="8" xfId="0" applyBorder="1" applyAlignment="1"/>
    <xf numFmtId="0" fontId="0" fillId="0" borderId="5" xfId="0" applyBorder="1" applyAlignment="1"/>
    <xf numFmtId="0" fontId="10" fillId="0" borderId="3" xfId="1" applyFont="1" applyFill="1" applyBorder="1" applyAlignment="1"/>
    <xf numFmtId="0" fontId="9" fillId="0" borderId="1" xfId="0" applyFont="1" applyBorder="1" applyAlignment="1"/>
    <xf numFmtId="3" fontId="0" fillId="0" borderId="0" xfId="0" applyNumberFormat="1" applyAlignment="1"/>
    <xf numFmtId="0" fontId="6" fillId="0" borderId="0" xfId="0" applyFont="1" applyFill="1" applyBorder="1" applyAlignment="1"/>
    <xf numFmtId="0" fontId="6" fillId="0" borderId="0" xfId="0" applyFont="1" applyAlignment="1"/>
    <xf numFmtId="3" fontId="2" fillId="0" borderId="6" xfId="1" applyNumberFormat="1" applyFont="1" applyFill="1" applyBorder="1" applyAlignment="1">
      <alignment horizontal="right"/>
    </xf>
    <xf numFmtId="3" fontId="2" fillId="0" borderId="8" xfId="1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2" fillId="0" borderId="5" xfId="1" applyNumberFormat="1" applyFont="1" applyFill="1" applyBorder="1" applyAlignment="1">
      <alignment horizontal="right"/>
    </xf>
    <xf numFmtId="3" fontId="10" fillId="0" borderId="2" xfId="1" applyNumberFormat="1" applyFont="1" applyFill="1" applyBorder="1" applyAlignment="1">
      <alignment horizontal="right"/>
    </xf>
    <xf numFmtId="3" fontId="10" fillId="0" borderId="1" xfId="1" applyNumberFormat="1" applyFont="1" applyFill="1" applyBorder="1" applyAlignment="1">
      <alignment horizontal="right"/>
    </xf>
    <xf numFmtId="3" fontId="10" fillId="0" borderId="4" xfId="1" applyNumberFormat="1" applyFont="1" applyFill="1" applyBorder="1" applyAlignment="1">
      <alignment horizontal="right"/>
    </xf>
    <xf numFmtId="3" fontId="10" fillId="0" borderId="19" xfId="1" applyNumberFormat="1" applyFont="1" applyFill="1" applyBorder="1" applyAlignment="1">
      <alignment horizontal="right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Normal="100" workbookViewId="0">
      <selection activeCell="K6" sqref="K6"/>
    </sheetView>
  </sheetViews>
  <sheetFormatPr defaultRowHeight="14.4" x14ac:dyDescent="0.3"/>
  <cols>
    <col min="1" max="1" width="27.33203125" customWidth="1"/>
    <col min="2" max="4" width="14.44140625" customWidth="1"/>
    <col min="5" max="5" width="2.6640625" customWidth="1"/>
    <col min="6" max="8" width="14.33203125" customWidth="1"/>
    <col min="10" max="10" width="18.44140625" customWidth="1"/>
    <col min="11" max="11" width="10.44140625" style="7" bestFit="1" customWidth="1"/>
  </cols>
  <sheetData>
    <row r="1" spans="1:11" ht="18.75" x14ac:dyDescent="0.3">
      <c r="A1" s="3" t="s">
        <v>23</v>
      </c>
    </row>
    <row r="2" spans="1:11" ht="18.600000000000001" x14ac:dyDescent="0.45">
      <c r="A2" s="3"/>
    </row>
    <row r="3" spans="1:11" ht="15" thickBot="1" x14ac:dyDescent="0.4">
      <c r="D3" s="5"/>
      <c r="K3"/>
    </row>
    <row r="4" spans="1:11" ht="45" x14ac:dyDescent="0.25">
      <c r="A4" s="2" t="s">
        <v>16</v>
      </c>
      <c r="B4" s="11" t="s">
        <v>17</v>
      </c>
      <c r="C4" s="12" t="s">
        <v>18</v>
      </c>
      <c r="D4" s="13" t="s">
        <v>19</v>
      </c>
      <c r="E4" s="14"/>
      <c r="F4" s="15" t="s">
        <v>20</v>
      </c>
      <c r="G4" s="15" t="s">
        <v>21</v>
      </c>
      <c r="H4" s="16" t="s">
        <v>22</v>
      </c>
      <c r="I4" s="17"/>
      <c r="J4" s="17"/>
      <c r="K4" s="17"/>
    </row>
    <row r="5" spans="1:11" ht="15" x14ac:dyDescent="0.25">
      <c r="A5" s="18"/>
      <c r="B5" s="1" t="s">
        <v>15</v>
      </c>
      <c r="C5" s="1" t="s">
        <v>15</v>
      </c>
      <c r="D5" s="1" t="s">
        <v>15</v>
      </c>
      <c r="E5" s="19"/>
      <c r="F5" s="1" t="s">
        <v>15</v>
      </c>
      <c r="G5" s="1" t="s">
        <v>15</v>
      </c>
      <c r="H5" s="6" t="s">
        <v>15</v>
      </c>
      <c r="I5" s="17"/>
      <c r="J5" s="17"/>
      <c r="K5" s="17"/>
    </row>
    <row r="6" spans="1:11" ht="15" x14ac:dyDescent="0.25">
      <c r="A6" s="8" t="s">
        <v>14</v>
      </c>
      <c r="B6" s="27">
        <v>124086.20811157473</v>
      </c>
      <c r="C6" s="28">
        <v>871.43821083551825</v>
      </c>
      <c r="D6" s="28">
        <v>124957.64632241</v>
      </c>
      <c r="E6" s="20"/>
      <c r="F6" s="27">
        <v>124086.20811157473</v>
      </c>
      <c r="G6" s="28">
        <v>859.69433609502551</v>
      </c>
      <c r="H6" s="33">
        <f>SUM(F6:G6)</f>
        <v>124945.90244766975</v>
      </c>
      <c r="I6" s="17"/>
      <c r="J6" s="17"/>
      <c r="K6" s="17"/>
    </row>
    <row r="7" spans="1:11" ht="15" x14ac:dyDescent="0.25">
      <c r="A7" s="8" t="s">
        <v>13</v>
      </c>
      <c r="B7" s="27">
        <v>25175.710252905279</v>
      </c>
      <c r="C7" s="28">
        <v>478.33872645064332</v>
      </c>
      <c r="D7" s="28">
        <v>25654.048979355921</v>
      </c>
      <c r="E7" s="20"/>
      <c r="F7" s="27">
        <v>25175.710252905279</v>
      </c>
      <c r="G7" s="28">
        <v>471.89242880485017</v>
      </c>
      <c r="H7" s="33">
        <f t="shared" ref="H7:H22" si="0">SUM(F7:G7)</f>
        <v>25647.60268171013</v>
      </c>
      <c r="I7" s="17"/>
      <c r="J7" s="17"/>
      <c r="K7" s="17"/>
    </row>
    <row r="8" spans="1:11" ht="15" x14ac:dyDescent="0.25">
      <c r="A8" s="8" t="s">
        <v>12</v>
      </c>
      <c r="B8" s="27">
        <v>30175.707316698175</v>
      </c>
      <c r="C8" s="28">
        <v>0</v>
      </c>
      <c r="D8" s="28">
        <v>30175.707316698175</v>
      </c>
      <c r="E8" s="20"/>
      <c r="F8" s="27">
        <v>30175.707316698175</v>
      </c>
      <c r="G8" s="28">
        <v>0</v>
      </c>
      <c r="H8" s="33">
        <f t="shared" si="0"/>
        <v>30175.707316698175</v>
      </c>
      <c r="I8" s="17"/>
      <c r="J8" s="17"/>
      <c r="K8" s="17"/>
    </row>
    <row r="9" spans="1:11" ht="15" x14ac:dyDescent="0.25">
      <c r="A9" s="8" t="s">
        <v>11</v>
      </c>
      <c r="B9" s="27">
        <v>103313.74919984693</v>
      </c>
      <c r="C9" s="28">
        <v>4493.6915495590583</v>
      </c>
      <c r="D9" s="28">
        <v>107807.440749406</v>
      </c>
      <c r="E9" s="20"/>
      <c r="F9" s="27">
        <v>103313.74919984693</v>
      </c>
      <c r="G9" s="28">
        <v>4433.1326366903713</v>
      </c>
      <c r="H9" s="33">
        <f t="shared" si="0"/>
        <v>107746.8818365373</v>
      </c>
      <c r="I9" s="17"/>
      <c r="J9" s="17"/>
      <c r="K9" s="17"/>
    </row>
    <row r="10" spans="1:11" ht="15" x14ac:dyDescent="0.25">
      <c r="A10" s="8" t="s">
        <v>10</v>
      </c>
      <c r="B10" s="27">
        <v>186611.60992185533</v>
      </c>
      <c r="C10" s="28">
        <v>1356.6940062228398</v>
      </c>
      <c r="D10" s="28">
        <v>187968.30392807818</v>
      </c>
      <c r="E10" s="20"/>
      <c r="F10" s="27">
        <v>186611.60992185533</v>
      </c>
      <c r="G10" s="28">
        <v>1338.4106164515993</v>
      </c>
      <c r="H10" s="33">
        <f t="shared" si="0"/>
        <v>187950.02053830694</v>
      </c>
      <c r="I10" s="17"/>
      <c r="J10" s="17"/>
      <c r="K10" s="17"/>
    </row>
    <row r="11" spans="1:11" ht="15" x14ac:dyDescent="0.25">
      <c r="A11" s="8" t="s">
        <v>9</v>
      </c>
      <c r="B11" s="27">
        <v>130233.81044231048</v>
      </c>
      <c r="C11" s="28">
        <v>2451.0404792495733</v>
      </c>
      <c r="D11" s="28">
        <v>132684.85092156005</v>
      </c>
      <c r="E11" s="20"/>
      <c r="F11" s="27">
        <v>130233.81044231048</v>
      </c>
      <c r="G11" s="28">
        <v>2418.0092074803606</v>
      </c>
      <c r="H11" s="33">
        <f t="shared" si="0"/>
        <v>132651.81964979085</v>
      </c>
      <c r="I11" s="17"/>
      <c r="J11" s="17"/>
      <c r="K11" s="17"/>
    </row>
    <row r="12" spans="1:11" ht="15" x14ac:dyDescent="0.25">
      <c r="A12" s="8" t="s">
        <v>8</v>
      </c>
      <c r="B12" s="27">
        <v>84201.393562500554</v>
      </c>
      <c r="C12" s="28">
        <v>1816.4828658469332</v>
      </c>
      <c r="D12" s="28">
        <v>86017.876428347488</v>
      </c>
      <c r="E12" s="20"/>
      <c r="F12" s="27">
        <v>84201.393562500554</v>
      </c>
      <c r="G12" s="28">
        <v>1792.003164383872</v>
      </c>
      <c r="H12" s="33">
        <f t="shared" si="0"/>
        <v>85993.396726884428</v>
      </c>
      <c r="I12" s="17"/>
      <c r="J12" s="17"/>
      <c r="K12" s="17"/>
    </row>
    <row r="13" spans="1:11" ht="15" x14ac:dyDescent="0.25">
      <c r="A13" s="8" t="s">
        <v>7</v>
      </c>
      <c r="B13" s="27">
        <v>368591.65143392514</v>
      </c>
      <c r="C13" s="28">
        <v>17553.657287858299</v>
      </c>
      <c r="D13" s="28">
        <v>386145.30872178345</v>
      </c>
      <c r="E13" s="20"/>
      <c r="F13" s="27">
        <v>368591.65143392514</v>
      </c>
      <c r="G13" s="28">
        <v>17317.096680504972</v>
      </c>
      <c r="H13" s="33">
        <f t="shared" si="0"/>
        <v>385908.74811443011</v>
      </c>
      <c r="I13" s="17"/>
      <c r="J13" s="17"/>
      <c r="K13" s="17"/>
    </row>
    <row r="14" spans="1:11" ht="17.25" x14ac:dyDescent="0.25">
      <c r="A14" s="9" t="s">
        <v>24</v>
      </c>
      <c r="B14" s="27">
        <v>110382.44700671099</v>
      </c>
      <c r="C14" s="28">
        <v>0</v>
      </c>
      <c r="D14" s="28">
        <v>110382.44700671099</v>
      </c>
      <c r="E14" s="20"/>
      <c r="F14" s="27">
        <v>110382.44700671099</v>
      </c>
      <c r="G14" s="28">
        <v>0</v>
      </c>
      <c r="H14" s="33">
        <f t="shared" si="0"/>
        <v>110382.44700671099</v>
      </c>
      <c r="I14" s="17"/>
      <c r="J14" s="17"/>
      <c r="K14" s="17"/>
    </row>
    <row r="15" spans="1:11" ht="15" x14ac:dyDescent="0.25">
      <c r="A15" s="8" t="s">
        <v>6</v>
      </c>
      <c r="B15" s="27">
        <v>172545.4789527372</v>
      </c>
      <c r="C15" s="29">
        <v>12169.336713618701</v>
      </c>
      <c r="D15" s="28">
        <v>184714.81566635589</v>
      </c>
      <c r="E15" s="20"/>
      <c r="F15" s="27">
        <v>172545.4789527372</v>
      </c>
      <c r="G15" s="28">
        <v>12005.337517505193</v>
      </c>
      <c r="H15" s="33">
        <f t="shared" si="0"/>
        <v>184550.8164702424</v>
      </c>
      <c r="I15" s="17"/>
      <c r="J15" s="17"/>
      <c r="K15" s="17"/>
    </row>
    <row r="16" spans="1:11" ht="15" x14ac:dyDescent="0.25">
      <c r="A16" s="8" t="s">
        <v>5</v>
      </c>
      <c r="B16" s="27">
        <v>921.12211121133328</v>
      </c>
      <c r="C16" s="28">
        <v>0</v>
      </c>
      <c r="D16" s="28">
        <v>921.12211121133328</v>
      </c>
      <c r="E16" s="20"/>
      <c r="F16" s="27">
        <v>921.12211121133328</v>
      </c>
      <c r="G16" s="28">
        <v>0</v>
      </c>
      <c r="H16" s="33">
        <f t="shared" si="0"/>
        <v>921.12211121133328</v>
      </c>
      <c r="I16" s="17"/>
      <c r="J16" s="17"/>
      <c r="K16" s="17"/>
    </row>
    <row r="17" spans="1:11" ht="15" x14ac:dyDescent="0.25">
      <c r="A17" s="8" t="s">
        <v>4</v>
      </c>
      <c r="B17" s="27">
        <v>133069.681593099</v>
      </c>
      <c r="C17" s="28">
        <v>2459.6783883032376</v>
      </c>
      <c r="D17" s="28">
        <v>135529.35998140223</v>
      </c>
      <c r="E17" s="20"/>
      <c r="F17" s="27">
        <v>133069.681593099</v>
      </c>
      <c r="G17" s="28">
        <v>2426.5307083702737</v>
      </c>
      <c r="H17" s="33">
        <f t="shared" si="0"/>
        <v>135496.21230146926</v>
      </c>
      <c r="I17" s="17"/>
      <c r="J17" s="17"/>
      <c r="K17" s="17"/>
    </row>
    <row r="18" spans="1:11" x14ac:dyDescent="0.3">
      <c r="A18" s="8" t="s">
        <v>3</v>
      </c>
      <c r="B18" s="27">
        <v>798.7700381238667</v>
      </c>
      <c r="C18" s="28">
        <v>0</v>
      </c>
      <c r="D18" s="28">
        <v>798.7700381238667</v>
      </c>
      <c r="E18" s="20"/>
      <c r="F18" s="27">
        <v>798.7700381238667</v>
      </c>
      <c r="G18" s="28">
        <v>0</v>
      </c>
      <c r="H18" s="33">
        <f t="shared" si="0"/>
        <v>798.7700381238667</v>
      </c>
      <c r="I18" s="17"/>
      <c r="J18" s="17"/>
      <c r="K18" s="17"/>
    </row>
    <row r="19" spans="1:11" ht="17.25" x14ac:dyDescent="0.25">
      <c r="A19" s="9" t="s">
        <v>27</v>
      </c>
      <c r="B19" s="27">
        <v>22746.543538952006</v>
      </c>
      <c r="C19" s="28">
        <v>0</v>
      </c>
      <c r="D19" s="28">
        <v>22746.543538952006</v>
      </c>
      <c r="E19" s="20"/>
      <c r="F19" s="27">
        <v>22746.543538952006</v>
      </c>
      <c r="G19" s="28">
        <v>0</v>
      </c>
      <c r="H19" s="33">
        <f t="shared" si="0"/>
        <v>22746.543538952006</v>
      </c>
      <c r="I19" s="17"/>
      <c r="J19" s="17"/>
      <c r="K19" s="17"/>
    </row>
    <row r="20" spans="1:11" ht="15" x14ac:dyDescent="0.25">
      <c r="A20" s="8" t="s">
        <v>2</v>
      </c>
      <c r="B20" s="27">
        <v>157854.71698401411</v>
      </c>
      <c r="C20" s="28">
        <v>6367.873062994704</v>
      </c>
      <c r="D20" s="28">
        <v>164222.59004700882</v>
      </c>
      <c r="E20" s="20"/>
      <c r="F20" s="27">
        <v>157854.71698401411</v>
      </c>
      <c r="G20" s="28">
        <v>6282.0568769641804</v>
      </c>
      <c r="H20" s="33">
        <f t="shared" si="0"/>
        <v>164136.77386097828</v>
      </c>
      <c r="I20" s="17"/>
      <c r="J20" s="17"/>
      <c r="K20" s="17"/>
    </row>
    <row r="21" spans="1:11" ht="15.75" thickBot="1" x14ac:dyDescent="0.3">
      <c r="A21" s="10" t="s">
        <v>1</v>
      </c>
      <c r="B21" s="27">
        <v>43645.671951500954</v>
      </c>
      <c r="C21" s="30">
        <v>785.60478821243044</v>
      </c>
      <c r="D21" s="28">
        <v>44431.276739713387</v>
      </c>
      <c r="E21" s="21"/>
      <c r="F21" s="27">
        <v>43645.671951500954</v>
      </c>
      <c r="G21" s="30">
        <v>775.01764145482798</v>
      </c>
      <c r="H21" s="33">
        <f t="shared" si="0"/>
        <v>44420.68959295578</v>
      </c>
      <c r="I21" s="17"/>
      <c r="J21" s="17"/>
      <c r="K21" s="17"/>
    </row>
    <row r="22" spans="1:11" ht="16.5" thickTop="1" thickBot="1" x14ac:dyDescent="0.3">
      <c r="A22" s="22" t="s">
        <v>0</v>
      </c>
      <c r="B22" s="31">
        <f>SUM(B6:B21)</f>
        <v>1694354.272417966</v>
      </c>
      <c r="C22" s="32">
        <v>50803.836079152003</v>
      </c>
      <c r="D22" s="31">
        <f>SUM(D6:D21)</f>
        <v>1745158.1084971181</v>
      </c>
      <c r="E22" s="23"/>
      <c r="F22" s="31">
        <f>SUM(F6:F21)</f>
        <v>1694354.272417966</v>
      </c>
      <c r="G22" s="31">
        <f>SUM(G6:G21)</f>
        <v>50119.181814705524</v>
      </c>
      <c r="H22" s="34">
        <f t="shared" si="0"/>
        <v>1744473.4542326715</v>
      </c>
      <c r="I22" s="17"/>
      <c r="J22" s="17"/>
      <c r="K22" s="17"/>
    </row>
    <row r="23" spans="1:11" ht="15" x14ac:dyDescent="0.25">
      <c r="A23" s="17"/>
      <c r="B23" s="24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18" customHeight="1" x14ac:dyDescent="0.25">
      <c r="A24" s="25" t="s">
        <v>28</v>
      </c>
      <c r="B24" s="24"/>
      <c r="C24" s="17"/>
      <c r="D24" s="24"/>
      <c r="E24" s="17"/>
      <c r="F24" s="17"/>
      <c r="G24" s="17"/>
      <c r="H24" s="17"/>
      <c r="I24" s="17"/>
      <c r="J24" s="17"/>
      <c r="K24" s="26"/>
    </row>
    <row r="25" spans="1:11" ht="18" customHeight="1" x14ac:dyDescent="0.25">
      <c r="A25" s="25" t="s">
        <v>26</v>
      </c>
      <c r="B25" s="24"/>
      <c r="C25" s="17"/>
      <c r="D25" s="24"/>
      <c r="E25" s="17"/>
      <c r="F25" s="17"/>
      <c r="G25" s="17"/>
      <c r="H25" s="17"/>
      <c r="I25" s="17"/>
      <c r="J25" s="17"/>
      <c r="K25" s="26"/>
    </row>
    <row r="26" spans="1:11" ht="18" customHeight="1" x14ac:dyDescent="0.25">
      <c r="A26" s="26" t="s">
        <v>25</v>
      </c>
      <c r="B26" s="24"/>
      <c r="C26" s="17"/>
      <c r="D26" s="24"/>
      <c r="E26" s="17"/>
      <c r="F26" s="17"/>
      <c r="G26" s="17"/>
      <c r="H26" s="17"/>
      <c r="I26" s="17"/>
      <c r="J26" s="17"/>
      <c r="K26" s="26"/>
    </row>
    <row r="27" spans="1:11" x14ac:dyDescent="0.35">
      <c r="B27" s="4"/>
      <c r="D27" s="4"/>
    </row>
    <row r="28" spans="1:11" x14ac:dyDescent="0.3">
      <c r="B28" s="4"/>
      <c r="D28" s="4"/>
    </row>
    <row r="29" spans="1:11" x14ac:dyDescent="0.3">
      <c r="B29" s="4"/>
      <c r="D29" s="4"/>
    </row>
    <row r="30" spans="1:11" x14ac:dyDescent="0.3">
      <c r="B30" s="4"/>
      <c r="D30" s="4"/>
    </row>
    <row r="31" spans="1:11" x14ac:dyDescent="0.3">
      <c r="B31" s="4"/>
      <c r="D31" s="4"/>
    </row>
    <row r="32" spans="1:11" x14ac:dyDescent="0.3">
      <c r="B32" s="4"/>
      <c r="D32" s="4"/>
    </row>
    <row r="33" spans="2:4" x14ac:dyDescent="0.3">
      <c r="B33" s="4"/>
      <c r="D33" s="4"/>
    </row>
    <row r="34" spans="2:4" x14ac:dyDescent="0.3">
      <c r="B34" s="4"/>
      <c r="D34" s="4"/>
    </row>
    <row r="35" spans="2:4" x14ac:dyDescent="0.3">
      <c r="B35" s="4"/>
      <c r="D35" s="4"/>
    </row>
    <row r="36" spans="2:4" x14ac:dyDescent="0.3">
      <c r="B36" s="4"/>
      <c r="D36" s="4"/>
    </row>
    <row r="37" spans="2:4" x14ac:dyDescent="0.3">
      <c r="B37" s="4"/>
      <c r="D37" s="4"/>
    </row>
    <row r="38" spans="2:4" x14ac:dyDescent="0.3">
      <c r="B38" s="4"/>
      <c r="D38" s="4"/>
    </row>
    <row r="39" spans="2:4" x14ac:dyDescent="0.3">
      <c r="B39" s="4"/>
      <c r="D39" s="4"/>
    </row>
    <row r="40" spans="2:4" x14ac:dyDescent="0.3">
      <c r="B40" s="4"/>
      <c r="D40" s="4"/>
    </row>
    <row r="41" spans="2:4" x14ac:dyDescent="0.3">
      <c r="B41" s="4"/>
      <c r="D41" s="4"/>
    </row>
    <row r="42" spans="2:4" x14ac:dyDescent="0.3">
      <c r="B42" s="4"/>
      <c r="D42" s="4"/>
    </row>
    <row r="43" spans="2:4" x14ac:dyDescent="0.3">
      <c r="B43" s="4"/>
    </row>
    <row r="44" spans="2:4" x14ac:dyDescent="0.3">
      <c r="B44" s="4"/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3 - activity targets</vt:lpstr>
      <vt:lpstr>'Table 3 - activity targets'!Print_Area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3 – Indicative student activity (credit) targets for AY 2019-20</dc:title>
  <dc:creator/>
  <cp:lastModifiedBy>Giulio Romano</cp:lastModifiedBy>
  <cp:lastPrinted>2019-02-26T16:39:28Z</cp:lastPrinted>
  <dcterms:created xsi:type="dcterms:W3CDTF">2018-04-09T13:04:26Z</dcterms:created>
  <dcterms:modified xsi:type="dcterms:W3CDTF">2019-02-28T10:28:51Z</dcterms:modified>
</cp:coreProperties>
</file>